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hsessai\Desktop\بيانات 2025انجليزي (1)\"/>
    </mc:Choice>
  </mc:AlternateContent>
  <bookViews>
    <workbookView xWindow="0" yWindow="0" windowWidth="28800" windowHeight="12195"/>
  </bookViews>
  <sheets>
    <sheet name="Metadata" sheetId="1" r:id="rId1"/>
    <sheet name="Variables" sheetId="2" r:id="rId2"/>
    <sheet name="first half 2025" sheetId="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5" l="1"/>
  <c r="I23" i="5"/>
  <c r="G23" i="5"/>
  <c r="E23" i="5"/>
  <c r="C23" i="5"/>
</calcChain>
</file>

<file path=xl/sharedStrings.xml><?xml version="1.0" encoding="utf-8"?>
<sst xmlns="http://schemas.openxmlformats.org/spreadsheetml/2006/main" count="85" uniqueCount="71">
  <si>
    <t>Excel</t>
  </si>
  <si>
    <t>ahsaamri@bur.gov.om</t>
  </si>
  <si>
    <t>sr</t>
  </si>
  <si>
    <t>Variable Name</t>
  </si>
  <si>
    <t>State Name</t>
  </si>
  <si>
    <t>Type of food and its conformity with standard specifications</t>
  </si>
  <si>
    <t>Total food samples</t>
  </si>
  <si>
    <t>Total samples (conforming/non-conforming)</t>
  </si>
  <si>
    <t>Variable Description</t>
  </si>
  <si>
    <t>Indicates the name of the Wilayat of Al Buraimi Governorate</t>
  </si>
  <si>
    <t>Number of food samples tested</t>
  </si>
  <si>
    <t>Total number of samples tested</t>
  </si>
  <si>
    <t>Sample test result</t>
  </si>
  <si>
    <t>Data Type</t>
  </si>
  <si>
    <t>Text</t>
  </si>
  <si>
    <t>Number</t>
  </si>
  <si>
    <t>Mandatory Level</t>
  </si>
  <si>
    <t>Mandatory</t>
  </si>
  <si>
    <t>Restaurant Food</t>
  </si>
  <si>
    <t>Bakery Products</t>
  </si>
  <si>
    <t>Meat, Poultry and Their Products</t>
  </si>
  <si>
    <t>Eggs and Their Products</t>
  </si>
  <si>
    <t>Milk and Their Products</t>
  </si>
  <si>
    <t>Beverages and Juices</t>
  </si>
  <si>
    <t>Sweets and Products Used in Their Manufacturing</t>
  </si>
  <si>
    <t>Fats and Oils</t>
  </si>
  <si>
    <t>Canned Food</t>
  </si>
  <si>
    <t>Tomato Products, Vinegar, Spices and Herbs</t>
  </si>
  <si>
    <t>Cereals and Their Products</t>
  </si>
  <si>
    <t>Vegetables and Fruits</t>
  </si>
  <si>
    <t>Infant Food</t>
  </si>
  <si>
    <t>Jelly, Jam and Marmalade</t>
  </si>
  <si>
    <t>Materials Used as Raw Materials in Food Manufacturing</t>
  </si>
  <si>
    <t>Bottled Drinking Water</t>
  </si>
  <si>
    <t>Others</t>
  </si>
  <si>
    <t>Total Samples (Compliant/Non-Compliant)</t>
  </si>
  <si>
    <t>Food samples for Al Buraimi Municipality</t>
  </si>
  <si>
    <t>Sample type</t>
  </si>
  <si>
    <t>Al Buraimi</t>
  </si>
  <si>
    <t>Mahda</t>
  </si>
  <si>
    <t>Sunayna</t>
  </si>
  <si>
    <t>Total Samples</t>
  </si>
  <si>
    <t>Compliant</t>
  </si>
  <si>
    <t>Non-Compliant</t>
  </si>
  <si>
    <t>Dataset Name</t>
  </si>
  <si>
    <t>Dataset Description</t>
  </si>
  <si>
    <t>Category</t>
  </si>
  <si>
    <t>Keywords</t>
  </si>
  <si>
    <t>Publish Date</t>
  </si>
  <si>
    <t>Contact Point Name</t>
  </si>
  <si>
    <t>Email</t>
  </si>
  <si>
    <t>Data Reference Period</t>
  </si>
  <si>
    <t>Aggregate Indicators</t>
  </si>
  <si>
    <t>Language</t>
  </si>
  <si>
    <t>Modification date if any</t>
  </si>
  <si>
    <t>Contact number</t>
  </si>
  <si>
    <t>File format</t>
  </si>
  <si>
    <t>Geographic coverage of data</t>
  </si>
  <si>
    <t>Source</t>
  </si>
  <si>
    <t>Sultanate of Oman, Al Buraimi Governorate</t>
  </si>
  <si>
    <t>Office of the Governor of Al Buraimi - Al Buraimi Municipality - Department of Health Affairs</t>
  </si>
  <si>
    <t>Samples, Food, Type, Bakery, Products</t>
  </si>
  <si>
    <t>Health Affairs in Al Buraimi Governorate</t>
  </si>
  <si>
    <t>Aisha bint Hamad bin Sinan Al-Maamari</t>
  </si>
  <si>
    <t>English</t>
  </si>
  <si>
    <t>Periodic</t>
  </si>
  <si>
    <t>Semi-annual</t>
  </si>
  <si>
    <t>Food Sample Data in Al-Buraimi governorate</t>
  </si>
  <si>
    <t>Data of compliant and non-compliant food sample in Al-Buraimi governorate</t>
  </si>
  <si>
    <t>_</t>
  </si>
  <si>
    <t>Al Buraimi Governorate: Total food samples conforming (132), non-conforming ( 5  )
Mahdha Governorate: Total food samples conforming (45 ), non-conforming ( 1  )
Al Sunaynah Governorate: Total food samples conforming ( 24   ), non-conforming ( 0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</si>
</sst>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sz val="11"/>
      <color rgb="FF663300"/>
      <name val="Arial"/>
      <family val="2"/>
      <scheme val="minor"/>
    </font>
    <font>
      <u/>
      <sz val="11"/>
      <color theme="10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b/>
      <sz val="11"/>
      <name val="Arial"/>
      <family val="2"/>
      <scheme val="minor"/>
    </font>
    <font>
      <b/>
      <sz val="11"/>
      <color theme="1" tint="4.9989318521683403E-2"/>
      <name val="Arial"/>
      <family val="2"/>
      <scheme val="minor"/>
    </font>
    <font>
      <b/>
      <sz val="11"/>
      <color rgb="FF663300"/>
      <name val="Arial"/>
      <family val="2"/>
      <charset val="178"/>
      <scheme val="minor"/>
    </font>
    <font>
      <b/>
      <sz val="11"/>
      <color rgb="FFFA7D00"/>
      <name val="Arial"/>
      <family val="2"/>
      <charset val="178"/>
      <scheme val="minor"/>
    </font>
    <font>
      <b/>
      <sz val="16"/>
      <name val="Arial"/>
      <family val="2"/>
      <charset val="17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rgb="FFA9A9E9"/>
        <bgColor indexed="64"/>
      </patternFill>
    </fill>
    <fill>
      <patternFill patternType="solid">
        <fgColor theme="7" tint="0.39997558519241921"/>
        <bgColor indexed="65"/>
      </patternFill>
    </fill>
    <fill>
      <patternFill patternType="solid">
        <fgColor rgb="FFCDABFF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DABFF"/>
      </left>
      <right/>
      <top style="thin">
        <color rgb="FFCDABFF"/>
      </top>
      <bottom style="thin">
        <color rgb="FF7F7F7F"/>
      </bottom>
      <diagonal/>
    </border>
    <border>
      <left/>
      <right/>
      <top style="thin">
        <color rgb="FFCDABFF"/>
      </top>
      <bottom style="thin">
        <color rgb="FF7F7F7F"/>
      </bottom>
      <diagonal/>
    </border>
    <border>
      <left/>
      <right style="thin">
        <color rgb="FFCDABFF"/>
      </right>
      <top style="thin">
        <color rgb="FFCDABFF"/>
      </top>
      <bottom style="thin">
        <color rgb="FF7F7F7F"/>
      </bottom>
      <diagonal/>
    </border>
    <border>
      <left style="thin">
        <color rgb="FFCDABFF"/>
      </left>
      <right style="thin">
        <color rgb="FFCDABFF"/>
      </right>
      <top style="thin">
        <color rgb="FFCDABFF"/>
      </top>
      <bottom style="thin">
        <color rgb="FFCDABF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DABFF"/>
      </left>
      <right/>
      <top style="thin">
        <color rgb="FF7F7F7F"/>
      </top>
      <bottom style="thin">
        <color rgb="FFCDABFF"/>
      </bottom>
      <diagonal/>
    </border>
    <border>
      <left/>
      <right style="thin">
        <color rgb="FFCDABFF"/>
      </right>
      <top style="thin">
        <color rgb="FF7F7F7F"/>
      </top>
      <bottom style="thin">
        <color rgb="FFCDABFF"/>
      </bottom>
      <diagonal/>
    </border>
    <border>
      <left style="thin">
        <color rgb="FFCDABFF"/>
      </left>
      <right/>
      <top style="thin">
        <color rgb="FF7F7F7F"/>
      </top>
      <bottom/>
      <diagonal/>
    </border>
    <border>
      <left style="thin">
        <color rgb="FFCDABFF"/>
      </left>
      <right/>
      <top/>
      <bottom style="thin">
        <color rgb="FFCDAB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4" borderId="0" applyNumberFormat="0" applyBorder="0" applyAlignment="0" applyProtection="0"/>
    <xf numFmtId="0" fontId="9" fillId="6" borderId="14" applyNumberFormat="0" applyAlignment="0" applyProtection="0"/>
  </cellStyleXfs>
  <cellXfs count="29">
    <xf numFmtId="0" fontId="0" fillId="0" borderId="0" xfId="0"/>
    <xf numFmtId="0" fontId="2" fillId="0" borderId="1" xfId="1" applyFont="1" applyFill="1" applyBorder="1" applyAlignment="1">
      <alignment horizontal="left" vertical="center" wrapText="1"/>
    </xf>
    <xf numFmtId="0" fontId="2" fillId="3" borderId="1" xfId="1" applyFont="1" applyFill="1" applyBorder="1" applyAlignment="1">
      <alignment horizontal="left" vertical="center" wrapText="1"/>
    </xf>
    <xf numFmtId="14" fontId="2" fillId="3" borderId="1" xfId="1" applyNumberFormat="1" applyFont="1" applyFill="1" applyBorder="1" applyAlignment="1">
      <alignment horizontal="left" vertical="center" wrapText="1"/>
    </xf>
    <xf numFmtId="0" fontId="4" fillId="0" borderId="0" xfId="3" applyFill="1" applyBorder="1" applyAlignment="1">
      <alignment horizontal="center" vertical="center" wrapText="1" readingOrder="2"/>
    </xf>
    <xf numFmtId="0" fontId="4" fillId="0" borderId="0" xfId="3" applyNumberFormat="1" applyFill="1" applyBorder="1" applyAlignment="1">
      <alignment horizontal="center" vertical="center" wrapText="1" readingOrder="2"/>
    </xf>
    <xf numFmtId="0" fontId="4" fillId="0" borderId="6" xfId="3" applyBorder="1" applyAlignment="1">
      <alignment horizontal="left" vertical="center" wrapText="1" readingOrder="1"/>
    </xf>
    <xf numFmtId="0" fontId="8" fillId="0" borderId="6" xfId="3" applyFont="1" applyBorder="1" applyAlignment="1">
      <alignment horizontal="center" vertical="center" wrapText="1" readingOrder="1"/>
    </xf>
    <xf numFmtId="0" fontId="7" fillId="3" borderId="6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6" fillId="3" borderId="1" xfId="4" applyFont="1" applyFill="1" applyBorder="1" applyAlignment="1">
      <alignment horizontal="left" vertical="center"/>
    </xf>
    <xf numFmtId="0" fontId="2" fillId="3" borderId="7" xfId="1" applyFont="1" applyFill="1" applyBorder="1" applyAlignment="1">
      <alignment horizontal="left" vertical="center" wrapText="1"/>
    </xf>
    <xf numFmtId="0" fontId="2" fillId="3" borderId="8" xfId="1" applyFont="1" applyFill="1" applyBorder="1" applyAlignment="1">
      <alignment horizontal="left" vertical="center" wrapText="1"/>
    </xf>
    <xf numFmtId="0" fontId="2" fillId="3" borderId="9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" fillId="3" borderId="1" xfId="2" applyFill="1" applyBorder="1" applyAlignment="1">
      <alignment horizontal="left" vertical="center" wrapText="1"/>
    </xf>
    <xf numFmtId="0" fontId="2" fillId="0" borderId="7" xfId="1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left" vertical="center" wrapText="1"/>
    </xf>
    <xf numFmtId="0" fontId="2" fillId="0" borderId="9" xfId="1" applyFont="1" applyFill="1" applyBorder="1" applyAlignment="1">
      <alignment horizontal="left" vertical="center" wrapText="1"/>
    </xf>
    <xf numFmtId="0" fontId="4" fillId="5" borderId="3" xfId="3" applyFill="1" applyBorder="1" applyAlignment="1">
      <alignment horizontal="left" vertical="center" wrapText="1" readingOrder="1"/>
    </xf>
    <xf numFmtId="0" fontId="4" fillId="5" borderId="4" xfId="3" applyFill="1" applyBorder="1" applyAlignment="1">
      <alignment horizontal="left" vertical="center" wrapText="1" readingOrder="1"/>
    </xf>
    <xf numFmtId="0" fontId="4" fillId="5" borderId="5" xfId="3" applyFill="1" applyBorder="1" applyAlignment="1">
      <alignment horizontal="left" vertical="center" wrapText="1" readingOrder="1"/>
    </xf>
    <xf numFmtId="0" fontId="4" fillId="0" borderId="12" xfId="3" applyBorder="1" applyAlignment="1">
      <alignment horizontal="left" vertical="center" wrapText="1" readingOrder="1"/>
    </xf>
    <xf numFmtId="0" fontId="4" fillId="0" borderId="13" xfId="3" applyBorder="1" applyAlignment="1">
      <alignment horizontal="left" vertical="center" wrapText="1" readingOrder="1"/>
    </xf>
    <xf numFmtId="0" fontId="8" fillId="0" borderId="10" xfId="3" applyFont="1" applyBorder="1" applyAlignment="1">
      <alignment horizontal="center" vertical="center" wrapText="1" readingOrder="1"/>
    </xf>
    <xf numFmtId="0" fontId="8" fillId="0" borderId="11" xfId="3" applyFont="1" applyBorder="1" applyAlignment="1">
      <alignment horizontal="center" vertical="center" wrapText="1" readingOrder="1"/>
    </xf>
    <xf numFmtId="0" fontId="10" fillId="7" borderId="14" xfId="5" applyFont="1" applyFill="1" applyAlignment="1">
      <alignment horizontal="center" vertical="center" wrapText="1"/>
    </xf>
    <xf numFmtId="0" fontId="10" fillId="7" borderId="14" xfId="5" applyFont="1" applyFill="1" applyAlignment="1">
      <alignment horizontal="center" wrapText="1"/>
    </xf>
  </cellXfs>
  <cellStyles count="6">
    <cellStyle name="20% - تمييز5" xfId="1" builtinId="46"/>
    <cellStyle name="60% - تمييز4" xfId="4" builtinId="44"/>
    <cellStyle name="Normal" xfId="0" builtinId="0"/>
    <cellStyle name="ارتباط تشعبي" xfId="2" builtinId="8"/>
    <cellStyle name="الإجمالي" xfId="3" builtinId="25"/>
    <cellStyle name="حساب" xfId="5" builtinId="22"/>
  </cellStyles>
  <dxfs count="4">
    <dxf>
      <fill>
        <patternFill>
          <fgColor rgb="FFCDABFF"/>
        </patternFill>
      </fill>
    </dxf>
    <dxf>
      <fill>
        <patternFill patternType="solid">
          <fgColor rgb="FFCDABFF"/>
        </patternFill>
      </fill>
      <border diagonalUp="1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 style="thin">
          <color auto="1"/>
        </diagonal>
        <vertical style="thin">
          <color auto="1"/>
        </vertical>
        <horizontal style="thin">
          <color auto="1"/>
        </horizontal>
      </border>
    </dxf>
    <dxf>
      <fill>
        <patternFill patternType="solid">
          <fgColor rgb="FFCDABFF"/>
        </patternFill>
      </fill>
    </dxf>
    <dxf>
      <fill>
        <patternFill>
          <fgColor rgb="FFCDABFF"/>
        </patternFill>
      </fill>
    </dxf>
  </dxfs>
  <tableStyles count="4" defaultTableStyle="TableStyleMedium2" defaultPivotStyle="PivotTable Style 2">
    <tableStyle name="PivotTable Style 1" table="0" count="1">
      <tableStyleElement type="wholeTable" dxfId="3"/>
    </tableStyle>
    <tableStyle name="PivotTable Style 2" table="0" count="1">
      <tableStyleElement type="wholeTable" dxfId="2"/>
    </tableStyle>
    <tableStyle name="PivotTable Style 3" table="0" count="1">
      <tableStyleElement type="wholeTable" dxfId="1"/>
    </tableStyle>
    <tableStyle name="Table Style 1" pivot="0" count="1">
      <tableStyleElement type="wholeTable" dxfId="0"/>
    </tableStyle>
  </tableStyles>
  <colors>
    <mruColors>
      <color rgb="FFCDABFF"/>
      <color rgb="FF663300"/>
      <color rgb="FF6600FF"/>
      <color rgb="FFA9A9E9"/>
      <color rgb="FF8787E1"/>
      <color rgb="FF6666FF"/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hsaamri@bur.gov.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13"/>
  <sheetViews>
    <sheetView showGridLines="0" tabSelected="1" topLeftCell="C1" workbookViewId="0">
      <selection activeCell="C12" sqref="C12"/>
    </sheetView>
  </sheetViews>
  <sheetFormatPr defaultRowHeight="14.25" x14ac:dyDescent="0.2"/>
  <cols>
    <col min="2" max="2" width="24.625" customWidth="1"/>
    <col min="3" max="3" width="53.875" customWidth="1"/>
    <col min="4" max="4" width="26" customWidth="1"/>
    <col min="5" max="5" width="28.375" customWidth="1"/>
  </cols>
  <sheetData>
    <row r="4" spans="2:5" ht="15" x14ac:dyDescent="0.2">
      <c r="B4" s="11" t="s">
        <v>44</v>
      </c>
      <c r="C4" s="12" t="s">
        <v>67</v>
      </c>
      <c r="D4" s="13"/>
      <c r="E4" s="14"/>
    </row>
    <row r="5" spans="2:5" ht="15" x14ac:dyDescent="0.2">
      <c r="B5" s="15" t="s">
        <v>45</v>
      </c>
      <c r="C5" s="17" t="s">
        <v>68</v>
      </c>
      <c r="D5" s="18"/>
      <c r="E5" s="19"/>
    </row>
    <row r="6" spans="2:5" ht="15" x14ac:dyDescent="0.2">
      <c r="B6" s="11" t="s">
        <v>46</v>
      </c>
      <c r="C6" s="2" t="s">
        <v>62</v>
      </c>
      <c r="D6" s="11" t="s">
        <v>65</v>
      </c>
      <c r="E6" s="2" t="s">
        <v>66</v>
      </c>
    </row>
    <row r="7" spans="2:5" ht="21" customHeight="1" x14ac:dyDescent="0.2">
      <c r="B7" s="15" t="s">
        <v>47</v>
      </c>
      <c r="C7" s="17" t="s">
        <v>61</v>
      </c>
      <c r="D7" s="18"/>
      <c r="E7" s="19"/>
    </row>
    <row r="8" spans="2:5" ht="15" x14ac:dyDescent="0.2">
      <c r="B8" s="11" t="s">
        <v>48</v>
      </c>
      <c r="C8" s="3">
        <v>45891</v>
      </c>
      <c r="D8" s="11" t="s">
        <v>54</v>
      </c>
      <c r="E8" s="2"/>
    </row>
    <row r="9" spans="2:5" ht="15" x14ac:dyDescent="0.2">
      <c r="B9" s="15" t="s">
        <v>49</v>
      </c>
      <c r="C9" s="1" t="s">
        <v>63</v>
      </c>
      <c r="D9" s="15" t="s">
        <v>55</v>
      </c>
      <c r="E9" s="1">
        <v>225941043</v>
      </c>
    </row>
    <row r="10" spans="2:5" ht="15" x14ac:dyDescent="0.2">
      <c r="B10" s="11" t="s">
        <v>50</v>
      </c>
      <c r="C10" s="16" t="s">
        <v>1</v>
      </c>
      <c r="D10" s="11" t="s">
        <v>56</v>
      </c>
      <c r="E10" s="2" t="s">
        <v>0</v>
      </c>
    </row>
    <row r="11" spans="2:5" ht="30" x14ac:dyDescent="0.2">
      <c r="B11" s="15" t="s">
        <v>51</v>
      </c>
      <c r="C11" s="1">
        <v>2025</v>
      </c>
      <c r="D11" s="15" t="s">
        <v>57</v>
      </c>
      <c r="E11" s="1" t="s">
        <v>59</v>
      </c>
    </row>
    <row r="12" spans="2:5" ht="92.45" customHeight="1" x14ac:dyDescent="0.2">
      <c r="B12" s="11" t="s">
        <v>52</v>
      </c>
      <c r="C12" s="2" t="s">
        <v>70</v>
      </c>
      <c r="D12" s="11" t="s">
        <v>58</v>
      </c>
      <c r="E12" s="2" t="s">
        <v>60</v>
      </c>
    </row>
    <row r="13" spans="2:5" ht="15" x14ac:dyDescent="0.2">
      <c r="B13" s="15" t="s">
        <v>53</v>
      </c>
      <c r="C13" s="17" t="s">
        <v>64</v>
      </c>
      <c r="D13" s="18"/>
      <c r="E13" s="19"/>
    </row>
  </sheetData>
  <mergeCells count="3">
    <mergeCell ref="C7:E7"/>
    <mergeCell ref="C13:E13"/>
    <mergeCell ref="C5:E5"/>
  </mergeCells>
  <hyperlinks>
    <hyperlink ref="C10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8"/>
  <sheetViews>
    <sheetView showGridLines="0" workbookViewId="0">
      <selection activeCell="C20" sqref="C20"/>
    </sheetView>
  </sheetViews>
  <sheetFormatPr defaultRowHeight="14.25" x14ac:dyDescent="0.2"/>
  <cols>
    <col min="2" max="2" width="3" customWidth="1"/>
    <col min="3" max="3" width="53.625" customWidth="1"/>
    <col min="4" max="4" width="56" customWidth="1"/>
    <col min="5" max="5" width="11.375" customWidth="1"/>
    <col min="6" max="6" width="15.25" customWidth="1"/>
  </cols>
  <sheetData>
    <row r="4" spans="2:6" ht="30" x14ac:dyDescent="0.2">
      <c r="B4" s="8" t="s">
        <v>2</v>
      </c>
      <c r="C4" s="8" t="s">
        <v>3</v>
      </c>
      <c r="D4" s="8" t="s">
        <v>8</v>
      </c>
      <c r="E4" s="8" t="s">
        <v>13</v>
      </c>
      <c r="F4" s="8" t="s">
        <v>16</v>
      </c>
    </row>
    <row r="5" spans="2:6" ht="20.25" customHeight="1" x14ac:dyDescent="0.2">
      <c r="B5" s="9">
        <v>1</v>
      </c>
      <c r="C5" s="9" t="s">
        <v>4</v>
      </c>
      <c r="D5" s="10" t="s">
        <v>9</v>
      </c>
      <c r="E5" s="9" t="s">
        <v>14</v>
      </c>
      <c r="F5" s="9" t="s">
        <v>17</v>
      </c>
    </row>
    <row r="6" spans="2:6" ht="15" x14ac:dyDescent="0.2">
      <c r="B6" s="9">
        <v>2</v>
      </c>
      <c r="C6" s="9" t="s">
        <v>5</v>
      </c>
      <c r="D6" s="10" t="s">
        <v>10</v>
      </c>
      <c r="E6" s="9" t="s">
        <v>15</v>
      </c>
      <c r="F6" s="9" t="s">
        <v>17</v>
      </c>
    </row>
    <row r="7" spans="2:6" ht="15" x14ac:dyDescent="0.2">
      <c r="B7" s="9">
        <v>3</v>
      </c>
      <c r="C7" s="9" t="s">
        <v>6</v>
      </c>
      <c r="D7" s="10" t="s">
        <v>11</v>
      </c>
      <c r="E7" s="9" t="s">
        <v>15</v>
      </c>
      <c r="F7" s="9" t="s">
        <v>17</v>
      </c>
    </row>
    <row r="8" spans="2:6" ht="15" x14ac:dyDescent="0.2">
      <c r="B8" s="9">
        <v>4</v>
      </c>
      <c r="C8" s="9" t="s">
        <v>7</v>
      </c>
      <c r="D8" s="10" t="s">
        <v>12</v>
      </c>
      <c r="E8" s="9" t="s">
        <v>15</v>
      </c>
      <c r="F8" s="9" t="s">
        <v>17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7"/>
  <sheetViews>
    <sheetView showGridLines="0" topLeftCell="A2" workbookViewId="0">
      <selection activeCell="J6" sqref="J6:J23"/>
    </sheetView>
  </sheetViews>
  <sheetFormatPr defaultRowHeight="14.25" x14ac:dyDescent="0.2"/>
  <cols>
    <col min="2" max="2" width="30.125" customWidth="1"/>
    <col min="3" max="3" width="11.5" customWidth="1"/>
    <col min="4" max="4" width="16.875" customWidth="1"/>
    <col min="5" max="5" width="13" customWidth="1"/>
    <col min="6" max="6" width="15.875" customWidth="1"/>
    <col min="7" max="7" width="10.125" customWidth="1"/>
    <col min="8" max="8" width="15.25" customWidth="1"/>
    <col min="9" max="9" width="12.75" customWidth="1"/>
    <col min="10" max="10" width="15" customWidth="1"/>
  </cols>
  <sheetData>
    <row r="1" spans="2:10" ht="17.25" customHeight="1" x14ac:dyDescent="0.2"/>
    <row r="3" spans="2:10" ht="21" customHeight="1" x14ac:dyDescent="0.2">
      <c r="B3" s="20" t="s">
        <v>36</v>
      </c>
      <c r="C3" s="21"/>
      <c r="D3" s="21"/>
      <c r="E3" s="21"/>
      <c r="F3" s="21"/>
      <c r="G3" s="21"/>
      <c r="H3" s="21"/>
      <c r="I3" s="21"/>
      <c r="J3" s="22"/>
    </row>
    <row r="4" spans="2:10" ht="24" customHeight="1" x14ac:dyDescent="0.2">
      <c r="B4" s="23" t="s">
        <v>37</v>
      </c>
      <c r="C4" s="25" t="s">
        <v>38</v>
      </c>
      <c r="D4" s="26"/>
      <c r="E4" s="25" t="s">
        <v>39</v>
      </c>
      <c r="F4" s="26"/>
      <c r="G4" s="25" t="s">
        <v>40</v>
      </c>
      <c r="H4" s="26"/>
      <c r="I4" s="25" t="s">
        <v>41</v>
      </c>
      <c r="J4" s="26"/>
    </row>
    <row r="5" spans="2:10" ht="15" x14ac:dyDescent="0.2">
      <c r="B5" s="24"/>
      <c r="C5" s="7" t="s">
        <v>42</v>
      </c>
      <c r="D5" s="7" t="s">
        <v>43</v>
      </c>
      <c r="E5" s="7" t="s">
        <v>42</v>
      </c>
      <c r="F5" s="7" t="s">
        <v>43</v>
      </c>
      <c r="G5" s="7" t="s">
        <v>42</v>
      </c>
      <c r="H5" s="7" t="s">
        <v>43</v>
      </c>
      <c r="I5" s="7" t="s">
        <v>42</v>
      </c>
      <c r="J5" s="7" t="s">
        <v>43</v>
      </c>
    </row>
    <row r="6" spans="2:10" ht="20.25" x14ac:dyDescent="0.2">
      <c r="B6" s="6" t="s">
        <v>18</v>
      </c>
      <c r="C6" s="27">
        <v>17</v>
      </c>
      <c r="D6" s="27">
        <v>0</v>
      </c>
      <c r="E6" s="27">
        <v>13</v>
      </c>
      <c r="F6" s="27">
        <v>1</v>
      </c>
      <c r="G6" s="27">
        <v>9</v>
      </c>
      <c r="H6" s="27">
        <v>0</v>
      </c>
      <c r="I6" s="27">
        <v>39</v>
      </c>
      <c r="J6" s="27">
        <v>1</v>
      </c>
    </row>
    <row r="7" spans="2:10" ht="20.25" x14ac:dyDescent="0.2">
      <c r="B7" s="6" t="s">
        <v>19</v>
      </c>
      <c r="C7" s="27">
        <v>0</v>
      </c>
      <c r="D7" s="27">
        <v>0</v>
      </c>
      <c r="E7" s="27">
        <v>3</v>
      </c>
      <c r="F7" s="27">
        <v>0</v>
      </c>
      <c r="G7" s="27">
        <v>0</v>
      </c>
      <c r="H7" s="27">
        <v>0</v>
      </c>
      <c r="I7" s="27">
        <v>3</v>
      </c>
      <c r="J7" s="27">
        <v>0</v>
      </c>
    </row>
    <row r="8" spans="2:10" ht="30" x14ac:dyDescent="0.2">
      <c r="B8" s="6" t="s">
        <v>20</v>
      </c>
      <c r="C8" s="27">
        <v>6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6</v>
      </c>
      <c r="J8" s="27">
        <v>0</v>
      </c>
    </row>
    <row r="9" spans="2:10" ht="20.25" x14ac:dyDescent="0.2">
      <c r="B9" s="6" t="s">
        <v>21</v>
      </c>
      <c r="C9" s="27">
        <v>5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7">
        <v>5</v>
      </c>
      <c r="J9" s="27">
        <v>0</v>
      </c>
    </row>
    <row r="10" spans="2:10" ht="20.25" x14ac:dyDescent="0.2">
      <c r="B10" s="6" t="s">
        <v>22</v>
      </c>
      <c r="C10" s="27">
        <v>2</v>
      </c>
      <c r="D10" s="27">
        <v>2</v>
      </c>
      <c r="E10" s="27">
        <v>3</v>
      </c>
      <c r="F10" s="27">
        <v>0</v>
      </c>
      <c r="G10" s="27">
        <v>7</v>
      </c>
      <c r="H10" s="27">
        <v>0</v>
      </c>
      <c r="I10" s="27">
        <v>12</v>
      </c>
      <c r="J10" s="27">
        <v>2</v>
      </c>
    </row>
    <row r="11" spans="2:10" ht="20.25" x14ac:dyDescent="0.2">
      <c r="B11" s="6" t="s">
        <v>23</v>
      </c>
      <c r="C11" s="27">
        <v>18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  <c r="I11" s="27">
        <v>18</v>
      </c>
      <c r="J11" s="27">
        <v>0</v>
      </c>
    </row>
    <row r="12" spans="2:10" ht="30" x14ac:dyDescent="0.2">
      <c r="B12" s="6" t="s">
        <v>24</v>
      </c>
      <c r="C12" s="27">
        <v>18</v>
      </c>
      <c r="D12" s="27">
        <v>0</v>
      </c>
      <c r="E12" s="27">
        <v>5</v>
      </c>
      <c r="F12" s="27">
        <v>0</v>
      </c>
      <c r="G12" s="27">
        <v>2</v>
      </c>
      <c r="H12" s="27">
        <v>0</v>
      </c>
      <c r="I12" s="27">
        <v>25</v>
      </c>
      <c r="J12" s="27">
        <v>0</v>
      </c>
    </row>
    <row r="13" spans="2:10" ht="20.25" x14ac:dyDescent="0.2">
      <c r="B13" s="6" t="s">
        <v>25</v>
      </c>
      <c r="C13" s="27">
        <v>7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7</v>
      </c>
      <c r="J13" s="27" t="s">
        <v>69</v>
      </c>
    </row>
    <row r="14" spans="2:10" ht="20.25" x14ac:dyDescent="0.2">
      <c r="B14" s="6" t="s">
        <v>26</v>
      </c>
      <c r="C14" s="27">
        <v>2</v>
      </c>
      <c r="D14" s="27">
        <v>0</v>
      </c>
      <c r="E14" s="27">
        <v>0</v>
      </c>
      <c r="F14" s="27">
        <v>0</v>
      </c>
      <c r="G14" s="27">
        <v>3</v>
      </c>
      <c r="H14" s="27">
        <v>0</v>
      </c>
      <c r="I14" s="27">
        <v>5</v>
      </c>
      <c r="J14" s="27">
        <v>0</v>
      </c>
    </row>
    <row r="15" spans="2:10" ht="30" x14ac:dyDescent="0.2">
      <c r="B15" s="6" t="s">
        <v>27</v>
      </c>
      <c r="C15" s="27">
        <v>0</v>
      </c>
      <c r="D15" s="27">
        <v>0</v>
      </c>
      <c r="E15" s="27">
        <v>5</v>
      </c>
      <c r="F15" s="27">
        <v>0</v>
      </c>
      <c r="G15" s="27">
        <v>0</v>
      </c>
      <c r="H15" s="27">
        <v>0</v>
      </c>
      <c r="I15" s="27" t="s">
        <v>69</v>
      </c>
      <c r="J15" s="27">
        <v>5</v>
      </c>
    </row>
    <row r="16" spans="2:10" ht="20.25" x14ac:dyDescent="0.2">
      <c r="B16" s="6" t="s">
        <v>28</v>
      </c>
      <c r="C16" s="27">
        <v>5</v>
      </c>
      <c r="D16" s="27">
        <v>0</v>
      </c>
      <c r="E16" s="27">
        <v>0</v>
      </c>
      <c r="F16" s="27">
        <v>0</v>
      </c>
      <c r="G16" s="27">
        <v>1</v>
      </c>
      <c r="H16" s="27">
        <v>0</v>
      </c>
      <c r="I16" s="27">
        <v>6</v>
      </c>
      <c r="J16" s="27">
        <v>0</v>
      </c>
    </row>
    <row r="17" spans="2:10" ht="20.25" x14ac:dyDescent="0.2">
      <c r="B17" s="6" t="s">
        <v>29</v>
      </c>
      <c r="C17" s="27">
        <v>2</v>
      </c>
      <c r="D17" s="27">
        <v>0</v>
      </c>
      <c r="E17" s="27">
        <v>6</v>
      </c>
      <c r="F17" s="27">
        <v>0</v>
      </c>
      <c r="G17" s="27">
        <v>1</v>
      </c>
      <c r="H17" s="27">
        <v>0</v>
      </c>
      <c r="I17" s="27">
        <v>9</v>
      </c>
      <c r="J17" s="27">
        <v>0</v>
      </c>
    </row>
    <row r="18" spans="2:10" ht="20.25" x14ac:dyDescent="0.2">
      <c r="B18" s="6" t="s">
        <v>30</v>
      </c>
      <c r="C18" s="27">
        <v>3</v>
      </c>
      <c r="D18" s="27">
        <v>0</v>
      </c>
      <c r="E18" s="27">
        <v>1</v>
      </c>
      <c r="F18" s="27">
        <v>0</v>
      </c>
      <c r="G18" s="27">
        <v>0</v>
      </c>
      <c r="H18" s="27">
        <v>0</v>
      </c>
      <c r="I18" s="27">
        <v>4</v>
      </c>
      <c r="J18" s="27">
        <v>0</v>
      </c>
    </row>
    <row r="19" spans="2:10" ht="20.25" x14ac:dyDescent="0.2">
      <c r="B19" s="6" t="s">
        <v>31</v>
      </c>
      <c r="C19" s="27">
        <v>1</v>
      </c>
      <c r="D19" s="27">
        <v>0</v>
      </c>
      <c r="E19" s="27">
        <v>3</v>
      </c>
      <c r="F19" s="27">
        <v>0</v>
      </c>
      <c r="G19" s="27">
        <v>0</v>
      </c>
      <c r="H19" s="27">
        <v>0</v>
      </c>
      <c r="I19" s="27">
        <v>4</v>
      </c>
      <c r="J19" s="27">
        <v>0</v>
      </c>
    </row>
    <row r="20" spans="2:10" ht="30" x14ac:dyDescent="0.3">
      <c r="B20" s="6" t="s">
        <v>32</v>
      </c>
      <c r="C20" s="28">
        <v>0</v>
      </c>
      <c r="D20" s="27">
        <v>0</v>
      </c>
      <c r="E20" s="28">
        <v>0</v>
      </c>
      <c r="F20" s="27">
        <v>0</v>
      </c>
      <c r="G20" s="28">
        <v>0</v>
      </c>
      <c r="H20" s="27">
        <v>0</v>
      </c>
      <c r="I20" s="28" t="s">
        <v>69</v>
      </c>
      <c r="J20" s="27">
        <v>0</v>
      </c>
    </row>
    <row r="21" spans="2:10" ht="20.25" x14ac:dyDescent="0.2">
      <c r="B21" s="6" t="s">
        <v>33</v>
      </c>
      <c r="C21" s="27">
        <v>45</v>
      </c>
      <c r="D21" s="27">
        <v>3</v>
      </c>
      <c r="E21" s="27">
        <v>6</v>
      </c>
      <c r="F21" s="27">
        <v>1</v>
      </c>
      <c r="G21" s="27">
        <v>1</v>
      </c>
      <c r="H21" s="27">
        <v>0</v>
      </c>
      <c r="I21" s="27">
        <v>52</v>
      </c>
      <c r="J21" s="27">
        <v>4</v>
      </c>
    </row>
    <row r="22" spans="2:10" ht="20.25" x14ac:dyDescent="0.2">
      <c r="B22" s="6" t="s">
        <v>34</v>
      </c>
      <c r="C22" s="27">
        <v>1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 t="s">
        <v>69</v>
      </c>
      <c r="J22" s="27">
        <v>0</v>
      </c>
    </row>
    <row r="23" spans="2:10" ht="30" x14ac:dyDescent="0.2">
      <c r="B23" s="6" t="s">
        <v>35</v>
      </c>
      <c r="C23" s="27">
        <f>SUM(C6:C22)</f>
        <v>132</v>
      </c>
      <c r="D23" s="27">
        <v>5</v>
      </c>
      <c r="E23" s="27">
        <f>SUM(E6:E22)</f>
        <v>45</v>
      </c>
      <c r="F23" s="27">
        <v>1</v>
      </c>
      <c r="G23" s="27">
        <f>SUM(G6:G22)</f>
        <v>24</v>
      </c>
      <c r="H23" s="27">
        <v>0</v>
      </c>
      <c r="I23" s="27">
        <f>SUM(I6:I22)</f>
        <v>195</v>
      </c>
      <c r="J23" s="27">
        <f>SUM(J6:J22)</f>
        <v>12</v>
      </c>
    </row>
    <row r="25" spans="2:10" ht="15" x14ac:dyDescent="0.2">
      <c r="F25" s="5"/>
    </row>
    <row r="26" spans="2:10" ht="15" x14ac:dyDescent="0.2">
      <c r="F26" s="4"/>
    </row>
    <row r="27" spans="2:10" ht="15" x14ac:dyDescent="0.2">
      <c r="F27" s="4"/>
    </row>
  </sheetData>
  <mergeCells count="6">
    <mergeCell ref="B3:J3"/>
    <mergeCell ref="B4:B5"/>
    <mergeCell ref="C4:D4"/>
    <mergeCell ref="E4:F4"/>
    <mergeCell ref="G4:H4"/>
    <mergeCell ref="I4:J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Metadata</vt:lpstr>
      <vt:lpstr>Variables</vt:lpstr>
      <vt:lpstr>first half 2025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نورة بنت سالم بن حمود الوهيبية</dc:creator>
  <cp:lastModifiedBy>جابر بن حمد بن سالم  العيسائي</cp:lastModifiedBy>
  <dcterms:created xsi:type="dcterms:W3CDTF">2024-08-04T06:52:21Z</dcterms:created>
  <dcterms:modified xsi:type="dcterms:W3CDTF">2025-08-14T07:28:09Z</dcterms:modified>
</cp:coreProperties>
</file>